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3820"/>
  <bookViews>
    <workbookView xWindow="480" yWindow="75" windowWidth="15120" windowHeight="9225" activeTab="1"/>
  </bookViews>
  <sheets>
    <sheet name="Nota" sheetId="4" r:id="rId1"/>
    <sheet name="Producción" sheetId="5" r:id="rId2"/>
    <sheet name="data_Página1_1_1" sheetId="2" state="hidden" r:id="rId3"/>
  </sheets>
  <calcPr calcId="145621"/>
  <webPublishing codePage="1252"/>
</workbook>
</file>

<file path=xl/calcChain.xml><?xml version="1.0" encoding="utf-8"?>
<calcChain xmlns="http://schemas.openxmlformats.org/spreadsheetml/2006/main">
  <c r="D16" i="5" l="1"/>
  <c r="E16" i="5"/>
  <c r="F16" i="5"/>
  <c r="G16" i="5"/>
  <c r="H16" i="5"/>
  <c r="I16" i="5"/>
  <c r="J16" i="5"/>
  <c r="K16" i="5"/>
  <c r="L16" i="5"/>
  <c r="M16" i="5"/>
  <c r="N16" i="5"/>
  <c r="O16" i="5"/>
  <c r="P16" i="5"/>
  <c r="Q16" i="5"/>
  <c r="R16" i="5"/>
  <c r="S16" i="5"/>
  <c r="C16" i="5"/>
</calcChain>
</file>

<file path=xl/sharedStrings.xml><?xml version="1.0" encoding="utf-8"?>
<sst xmlns="http://schemas.openxmlformats.org/spreadsheetml/2006/main" count="130" uniqueCount="118">
  <si>
    <t>INTERIOR</t>
  </si>
  <si>
    <t>COSTA</t>
  </si>
  <si>
    <t>ZONA AISLADA</t>
  </si>
  <si>
    <t>EXPORTACIONES</t>
  </si>
  <si>
    <t>2005/Jan</t>
  </si>
  <si>
    <t>2005/Feb</t>
  </si>
  <si>
    <t>2005/Mar</t>
  </si>
  <si>
    <t>2005/Apr</t>
  </si>
  <si>
    <t>2005/May</t>
  </si>
  <si>
    <t>2005/Jun</t>
  </si>
  <si>
    <t>2005/Jul</t>
  </si>
  <si>
    <t>2005/Aug</t>
  </si>
  <si>
    <t>2005/Sep</t>
  </si>
  <si>
    <t>2005/Oct</t>
  </si>
  <si>
    <t>2005/Nov</t>
  </si>
  <si>
    <t>2005/Dec</t>
  </si>
  <si>
    <t>2006/Jan</t>
  </si>
  <si>
    <t>2006/Feb</t>
  </si>
  <si>
    <t>2006/Mar</t>
  </si>
  <si>
    <t>2006/Apr</t>
  </si>
  <si>
    <t>2006/May</t>
  </si>
  <si>
    <t>2006/Jun</t>
  </si>
  <si>
    <t>2006/Jul</t>
  </si>
  <si>
    <t>2006/Aug</t>
  </si>
  <si>
    <t>2006/Sep</t>
  </si>
  <si>
    <t>2006/Oct</t>
  </si>
  <si>
    <t>2006/Nov</t>
  </si>
  <si>
    <t>2006/Dec</t>
  </si>
  <si>
    <t>2007/Jan</t>
  </si>
  <si>
    <t>2007/Feb</t>
  </si>
  <si>
    <t>2007/Mar</t>
  </si>
  <si>
    <t>2007/Apr</t>
  </si>
  <si>
    <t>2007/May</t>
  </si>
  <si>
    <t>2007/Jun</t>
  </si>
  <si>
    <t>2007/Jul</t>
  </si>
  <si>
    <t>2007/Aug</t>
  </si>
  <si>
    <t>2007/Sep</t>
  </si>
  <si>
    <t>2007/Oct</t>
  </si>
  <si>
    <t>2007/Nov</t>
  </si>
  <si>
    <t>2007/Dec</t>
  </si>
  <si>
    <t>2008/Jan</t>
  </si>
  <si>
    <t>2008/Feb</t>
  </si>
  <si>
    <t>2008/Mar</t>
  </si>
  <si>
    <t>2008/Apr</t>
  </si>
  <si>
    <t>2008/May</t>
  </si>
  <si>
    <t>2008/Jun</t>
  </si>
  <si>
    <t>2008/Jul</t>
  </si>
  <si>
    <t>2008/Aug</t>
  </si>
  <si>
    <t>2008/Sep</t>
  </si>
  <si>
    <t>2008/Oct</t>
  </si>
  <si>
    <t>2008/Nov</t>
  </si>
  <si>
    <t>2008/Dec</t>
  </si>
  <si>
    <t>2009/Jan</t>
  </si>
  <si>
    <t>2009/Feb</t>
  </si>
  <si>
    <t>2009/Mar</t>
  </si>
  <si>
    <t>2009/Apr</t>
  </si>
  <si>
    <t>2009/May</t>
  </si>
  <si>
    <t>2009/Jun</t>
  </si>
  <si>
    <t>2009/Jul</t>
  </si>
  <si>
    <t>2009/Aug</t>
  </si>
  <si>
    <t>2009/Sep</t>
  </si>
  <si>
    <t>2009/Oct</t>
  </si>
  <si>
    <t>2009/Nov</t>
  </si>
  <si>
    <t>2009/Dec</t>
  </si>
  <si>
    <t>2010/Jan</t>
  </si>
  <si>
    <t>2010/Feb</t>
  </si>
  <si>
    <t>2010/Mar</t>
  </si>
  <si>
    <t>2010/Apr</t>
  </si>
  <si>
    <t>2010/May</t>
  </si>
  <si>
    <t>2010/Jun</t>
  </si>
  <si>
    <t>2010/Jul</t>
  </si>
  <si>
    <t>2010/Aug</t>
  </si>
  <si>
    <t>2010/Sep</t>
  </si>
  <si>
    <t>2010/Oct</t>
  </si>
  <si>
    <t>2010/Nov</t>
  </si>
  <si>
    <t>2010/Dec</t>
  </si>
  <si>
    <t>2011/Jan</t>
  </si>
  <si>
    <t>2011/Feb</t>
  </si>
  <si>
    <t>2011/Mar</t>
  </si>
  <si>
    <t>2011/Apr</t>
  </si>
  <si>
    <t>2011/May</t>
  </si>
  <si>
    <t>2011/Jun</t>
  </si>
  <si>
    <t>2011/Jul</t>
  </si>
  <si>
    <t>2011/Aug</t>
  </si>
  <si>
    <t>2011/Sep</t>
  </si>
  <si>
    <t>2011/Oct</t>
  </si>
  <si>
    <t>2011/Nov</t>
  </si>
  <si>
    <t>2011/Dec</t>
  </si>
  <si>
    <t>2012/Jan</t>
  </si>
  <si>
    <t>2012/Feb</t>
  </si>
  <si>
    <t>2012/Mar</t>
  </si>
  <si>
    <t>2012/Apr</t>
  </si>
  <si>
    <t>2012/May</t>
  </si>
  <si>
    <t>2012/Jun</t>
  </si>
  <si>
    <t>2012/Jul</t>
  </si>
  <si>
    <t>2012/Aug</t>
  </si>
  <si>
    <t>2012/Sep</t>
  </si>
  <si>
    <t>2012/Oct</t>
  </si>
  <si>
    <t>2012/Nov</t>
  </si>
  <si>
    <t>2012/Dec</t>
  </si>
  <si>
    <t>Nota Aclaratoria</t>
  </si>
  <si>
    <t>TOTAL</t>
  </si>
  <si>
    <t>2013/Jan</t>
  </si>
  <si>
    <t>2013/Feb</t>
  </si>
  <si>
    <r>
      <rPr>
        <b/>
        <sz val="9"/>
        <color theme="1"/>
        <rFont val="Andale WT"/>
        <family val="2"/>
      </rPr>
      <t xml:space="preserve">Campos Otros Costa: </t>
    </r>
    <r>
      <rPr>
        <sz val="9"/>
        <color theme="1"/>
        <rFont val="Andale WT"/>
        <family val="2"/>
      </rPr>
      <t>Güepaje y Arianna.</t>
    </r>
  </si>
  <si>
    <t>1. La información de producción de los no socios de Concentra se estima teniendo en cuenta el volumen inyectado por cada campo al sistema de transporte durante el mes.
2. La información puede variar por lo que Concentra no se hace responsable del uso que se le de a la misma.</t>
  </si>
  <si>
    <t>2013/Mar</t>
  </si>
  <si>
    <t>2013/Abr</t>
  </si>
  <si>
    <r>
      <t xml:space="preserve">Campos Otros Interior: </t>
    </r>
    <r>
      <rPr>
        <sz val="9"/>
        <color theme="1"/>
        <rFont val="Andale WT"/>
      </rPr>
      <t>Bonanza, Caimito, Casabe, Conde, Dina, El Difícil, Gala y Llanito, Guariquies, La Cira, Lisama, Llanito, Mana, Merey, Monserrate, Nutria, Opón - El Centro, Payoa, Peroles, Provincia, Rio Ceibas, Sabana, San Roque, Santos, Suerte, Tello, Tempranillo, Tenax, Tesoro, Toqui-Toqui, Yarigui y Cantagallo.</t>
    </r>
  </si>
  <si>
    <r>
      <t xml:space="preserve">Zona Aislada: </t>
    </r>
    <r>
      <rPr>
        <sz val="9"/>
        <color theme="1"/>
        <rFont val="Andale WT"/>
        <family val="2"/>
      </rPr>
      <t>Floreña, Pauto, Rancho Hermoso, Santa Clara, Sardinata y Tenay</t>
    </r>
  </si>
  <si>
    <r>
      <rPr>
        <b/>
        <sz val="11"/>
        <color theme="1"/>
        <rFont val="Calibri"/>
        <family val="2"/>
        <scheme val="minor"/>
      </rPr>
      <t xml:space="preserve">Producción Real
Enero 2012 - Mayo 2013
</t>
    </r>
    <r>
      <rPr>
        <b/>
        <sz val="9"/>
        <color theme="1"/>
        <rFont val="Calibri"/>
        <family val="2"/>
        <scheme val="minor"/>
      </rPr>
      <t xml:space="preserve">Fecha: 10/07/2013
</t>
    </r>
  </si>
  <si>
    <t>Producción Real
Enero 2012 - Mayo 2013
Fecha: 10/07/2013
(Ver Nota)</t>
  </si>
  <si>
    <t>Interior</t>
  </si>
  <si>
    <t>Costa</t>
  </si>
  <si>
    <t>Zonas Aisladas</t>
  </si>
  <si>
    <t>Exportaciones</t>
  </si>
  <si>
    <t>Producción
(GBTUD)</t>
  </si>
  <si>
    <t>2013/May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</si>
</sst>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4">
    <font>
      <sz val="10"/>
      <color theme="1"/>
      <name val="Tahoma"/>
      <family val="2"/>
    </font>
    <font>
      <b/>
      <sz val="8"/>
      <color theme="1"/>
      <name val="Andale WT"/>
      <family val="2"/>
    </font>
    <font>
      <b/>
      <sz val="9"/>
      <color theme="1"/>
      <name val="Andale WT"/>
      <family val="2"/>
    </font>
    <font>
      <sz val="9"/>
      <color theme="1"/>
      <name val="Andale WT"/>
      <family val="2"/>
    </font>
    <font>
      <sz val="10"/>
      <color theme="1"/>
      <name val="Tahoma"/>
      <family val="2"/>
    </font>
    <font>
      <b/>
      <sz val="11"/>
      <color theme="1"/>
      <name val="Calibri"/>
      <family val="2"/>
      <scheme val="minor"/>
    </font>
    <font>
      <b/>
      <sz val="10"/>
      <color theme="1"/>
      <name val="Calibri"/>
      <family val="2"/>
      <scheme val="minor"/>
    </font>
    <font>
      <b/>
      <sz val="9"/>
      <color theme="1"/>
      <name val="Calibri"/>
      <family val="2"/>
      <scheme val="minor"/>
    </font>
    <font>
      <sz val="10"/>
      <color theme="1"/>
      <name val="Calibri"/>
      <family val="2"/>
      <scheme val="minor"/>
    </font>
    <font>
      <sz val="8"/>
      <color theme="1"/>
      <name val="Calibri"/>
      <family val="2"/>
      <scheme val="minor"/>
    </font>
    <font>
      <b/>
      <sz val="8"/>
      <name val="Calibri"/>
      <family val="2"/>
      <scheme val="minor"/>
    </font>
    <font>
      <b/>
      <sz val="8"/>
      <color theme="1"/>
      <name val="Andale WT"/>
    </font>
    <font>
      <sz val="9"/>
      <color theme="1"/>
      <name val="Andale WT"/>
    </font>
    <font>
      <sz val="8"/>
      <color theme="1"/>
      <name val="Andale WT"/>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4" fillId="0" borderId="0" applyFont="0" applyFill="0" applyBorder="0" applyAlignment="0" applyProtection="0"/>
    <xf numFmtId="43" fontId="4" fillId="0" borderId="0" applyFont="0" applyFill="0" applyBorder="0" applyAlignment="0" applyProtection="0"/>
  </cellStyleXfs>
  <cellXfs count="22">
    <xf numFmtId="0" fontId="0" fillId="0" borderId="0" xfId="0"/>
    <xf numFmtId="0" fontId="0" fillId="2" borderId="0" xfId="0" applyFill="1"/>
    <xf numFmtId="0" fontId="9" fillId="0" borderId="0" xfId="0" applyFont="1" applyFill="1" applyBorder="1"/>
    <xf numFmtId="0" fontId="9" fillId="2" borderId="0" xfId="0" applyFont="1" applyFill="1" applyBorder="1"/>
    <xf numFmtId="0" fontId="10" fillId="0" borderId="0" xfId="0" applyFont="1" applyFill="1" applyBorder="1" applyAlignment="1">
      <alignment vertical="center"/>
    </xf>
    <xf numFmtId="0" fontId="0" fillId="0" borderId="0" xfId="0" applyFill="1" applyBorder="1"/>
    <xf numFmtId="0" fontId="0" fillId="0" borderId="0" xfId="0" applyFill="1" applyBorder="1" applyAlignment="1">
      <alignment vertical="center"/>
    </xf>
    <xf numFmtId="0" fontId="0" fillId="0" borderId="0" xfId="0" applyFill="1" applyBorder="1" applyAlignment="1">
      <alignment horizontal="center" vertical="center"/>
    </xf>
    <xf numFmtId="0" fontId="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 fillId="0" borderId="1" xfId="0" applyFont="1" applyFill="1" applyBorder="1" applyAlignment="1">
      <alignment horizontal="center" vertical="center"/>
    </xf>
    <xf numFmtId="43" fontId="13" fillId="0" borderId="1" xfId="1" applyFont="1" applyFill="1" applyBorder="1" applyAlignment="1">
      <alignment horizontal="right" vertical="center"/>
    </xf>
    <xf numFmtId="43" fontId="1" fillId="0" borderId="1" xfId="1" applyFont="1" applyFill="1" applyBorder="1" applyAlignment="1">
      <alignment horizontal="right"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5" fillId="0" borderId="0" xfId="0" applyFont="1" applyAlignment="1">
      <alignment horizontal="center"/>
    </xf>
    <xf numFmtId="0" fontId="8" fillId="0" borderId="0" xfId="0" applyFont="1" applyAlignment="1">
      <alignment horizontal="justify" vertical="center" wrapText="1"/>
    </xf>
    <xf numFmtId="0" fontId="2" fillId="0" borderId="0" xfId="0" applyFont="1" applyFill="1" applyBorder="1" applyAlignment="1">
      <alignment horizontal="left" vertical="center"/>
    </xf>
    <xf numFmtId="0" fontId="0" fillId="0" borderId="0" xfId="0" applyFill="1" applyBorder="1" applyAlignment="1">
      <alignment vertical="center"/>
    </xf>
    <xf numFmtId="0" fontId="2" fillId="0" borderId="0" xfId="0" applyFont="1" applyFill="1" applyBorder="1" applyAlignment="1">
      <alignment horizontal="left" vertical="center" wrapText="1"/>
    </xf>
    <xf numFmtId="0" fontId="0" fillId="0" borderId="0" xfId="0" applyFill="1" applyBorder="1"/>
    <xf numFmtId="0" fontId="6" fillId="2" borderId="0" xfId="0" applyFont="1" applyFill="1" applyBorder="1" applyAlignment="1">
      <alignment horizontal="center" vertical="center" wrapText="1"/>
    </xf>
  </cellXfs>
  <cellStyles count="3">
    <cellStyle name="Millares" xfId="1" builtinId="3"/>
    <cellStyle name="Millares 2"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123826</xdr:colOff>
      <xdr:row>1</xdr:row>
      <xdr:rowOff>76200</xdr:rowOff>
    </xdr:from>
    <xdr:to>
      <xdr:col>2</xdr:col>
      <xdr:colOff>608939</xdr:colOff>
      <xdr:row>6</xdr:row>
      <xdr:rowOff>76200</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826" y="238125"/>
          <a:ext cx="1199488"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113180</xdr:colOff>
      <xdr:row>1</xdr:row>
      <xdr:rowOff>40902</xdr:rowOff>
    </xdr:from>
    <xdr:to>
      <xdr:col>1</xdr:col>
      <xdr:colOff>1315782</xdr:colOff>
      <xdr:row>6</xdr:row>
      <xdr:rowOff>40902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4180" y="202827"/>
          <a:ext cx="1202602" cy="8096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E10"/>
  <sheetViews>
    <sheetView workbookViewId="0">
      <selection activeCell="D2" sqref="D2:E7"/>
    </sheetView>
  </sheetViews>
  <sheetFormatPr baseColWidth="10" defaultRowHeight="12.75"/>
  <cols>
    <col min="1" max="1" width="5.7109375" customWidth="1"/>
    <col min="2" max="3" width="10.7109375" customWidth="1"/>
    <col min="4" max="4" width="30.7109375" customWidth="1"/>
    <col min="5" max="5" width="15.7109375" customWidth="1"/>
  </cols>
  <sheetData>
    <row r="2" spans="2:5">
      <c r="B2" s="1"/>
      <c r="C2" s="1"/>
      <c r="D2" s="13" t="s">
        <v>110</v>
      </c>
      <c r="E2" s="14"/>
    </row>
    <row r="3" spans="2:5">
      <c r="B3" s="1"/>
      <c r="C3" s="1"/>
      <c r="D3" s="14"/>
      <c r="E3" s="14"/>
    </row>
    <row r="4" spans="2:5">
      <c r="B4" s="1"/>
      <c r="C4" s="1"/>
      <c r="D4" s="14"/>
      <c r="E4" s="14"/>
    </row>
    <row r="5" spans="2:5">
      <c r="B5" s="1"/>
      <c r="C5" s="1"/>
      <c r="D5" s="14"/>
      <c r="E5" s="14"/>
    </row>
    <row r="6" spans="2:5">
      <c r="B6" s="1"/>
      <c r="C6" s="1"/>
      <c r="D6" s="14"/>
      <c r="E6" s="14"/>
    </row>
    <row r="7" spans="2:5">
      <c r="B7" s="1"/>
      <c r="C7" s="1"/>
      <c r="D7" s="14"/>
      <c r="E7" s="14"/>
    </row>
    <row r="9" spans="2:5" ht="15">
      <c r="B9" s="15" t="s">
        <v>100</v>
      </c>
      <c r="C9" s="15"/>
      <c r="D9" s="15"/>
      <c r="E9" s="15"/>
    </row>
    <row r="10" spans="2:5" ht="75.75" customHeight="1">
      <c r="B10" s="16" t="s">
        <v>105</v>
      </c>
      <c r="C10" s="16"/>
      <c r="D10" s="16"/>
      <c r="E10" s="16"/>
    </row>
  </sheetData>
  <mergeCells count="3">
    <mergeCell ref="D2:E7"/>
    <mergeCell ref="B9:E9"/>
    <mergeCell ref="B10:E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2"/>
  <sheetViews>
    <sheetView tabSelected="1" zoomScaleNormal="100" workbookViewId="0">
      <selection activeCell="R15" sqref="R15"/>
    </sheetView>
  </sheetViews>
  <sheetFormatPr baseColWidth="10" defaultColWidth="9.140625" defaultRowHeight="12.75" customHeight="1"/>
  <cols>
    <col min="1" max="1" width="5.7109375" style="5" customWidth="1"/>
    <col min="2" max="2" width="20.7109375" style="5" customWidth="1"/>
    <col min="3" max="39" width="10.7109375" style="5" customWidth="1"/>
    <col min="40" max="45" width="7.85546875" style="5" bestFit="1" customWidth="1"/>
    <col min="46" max="46" width="6.7109375" style="5" bestFit="1" customWidth="1"/>
    <col min="47" max="57" width="7.85546875" style="5" bestFit="1" customWidth="1"/>
    <col min="58" max="58" width="6.7109375" style="5" bestFit="1" customWidth="1"/>
    <col min="59" max="69" width="7.85546875" style="5" bestFit="1" customWidth="1"/>
    <col min="70" max="70" width="6.7109375" style="5" bestFit="1" customWidth="1"/>
    <col min="71" max="81" width="7.85546875" style="5" bestFit="1" customWidth="1"/>
    <col min="82" max="82" width="6.7109375" style="5" bestFit="1" customWidth="1"/>
    <col min="83" max="93" width="7.85546875" style="5" bestFit="1" customWidth="1"/>
    <col min="94" max="94" width="6.7109375" style="5" bestFit="1" customWidth="1"/>
    <col min="95" max="99" width="7.85546875" style="5" bestFit="1" customWidth="1"/>
    <col min="100" max="16384" width="9.140625" style="5"/>
  </cols>
  <sheetData>
    <row r="1" spans="2:19" s="2" customFormat="1" ht="12.75" customHeight="1"/>
    <row r="2" spans="2:19" s="2" customFormat="1" ht="12.75" customHeight="1">
      <c r="B2" s="3"/>
      <c r="C2" s="21" t="s">
        <v>111</v>
      </c>
      <c r="D2" s="21"/>
      <c r="E2" s="21"/>
      <c r="F2" s="21"/>
      <c r="G2" s="4"/>
    </row>
    <row r="3" spans="2:19" s="2" customFormat="1" ht="12.75" customHeight="1">
      <c r="B3" s="3"/>
      <c r="C3" s="21"/>
      <c r="D3" s="21"/>
      <c r="E3" s="21"/>
      <c r="F3" s="21"/>
      <c r="G3" s="4"/>
    </row>
    <row r="4" spans="2:19" s="2" customFormat="1" ht="12.75" customHeight="1">
      <c r="B4" s="3"/>
      <c r="C4" s="21"/>
      <c r="D4" s="21"/>
      <c r="E4" s="21"/>
      <c r="F4" s="21"/>
      <c r="G4" s="4"/>
    </row>
    <row r="5" spans="2:19" s="2" customFormat="1" ht="12.75" customHeight="1">
      <c r="B5" s="3"/>
      <c r="C5" s="21"/>
      <c r="D5" s="21"/>
      <c r="E5" s="21"/>
      <c r="F5" s="21"/>
      <c r="G5" s="4"/>
    </row>
    <row r="6" spans="2:19" s="2" customFormat="1" ht="12.75" customHeight="1">
      <c r="B6" s="3"/>
      <c r="C6" s="21"/>
      <c r="D6" s="21"/>
      <c r="E6" s="21"/>
      <c r="F6" s="21"/>
      <c r="G6" s="4"/>
    </row>
    <row r="7" spans="2:19" s="2" customFormat="1" ht="12.75" customHeight="1">
      <c r="B7" s="3"/>
      <c r="C7" s="21"/>
      <c r="D7" s="21"/>
      <c r="E7" s="21"/>
      <c r="F7" s="21"/>
      <c r="G7" s="4"/>
    </row>
    <row r="8" spans="2:19" s="2" customFormat="1" ht="12.75" customHeight="1"/>
    <row r="9" spans="2:19" ht="12.75" customHeight="1">
      <c r="D9" s="2"/>
      <c r="E9" s="2"/>
      <c r="F9" s="2"/>
      <c r="G9" s="2"/>
    </row>
    <row r="11" spans="2:19" s="7" customFormat="1" ht="30" customHeight="1">
      <c r="B11" s="8" t="s">
        <v>116</v>
      </c>
      <c r="C11" s="9" t="s">
        <v>88</v>
      </c>
      <c r="D11" s="9" t="s">
        <v>89</v>
      </c>
      <c r="E11" s="9" t="s">
        <v>90</v>
      </c>
      <c r="F11" s="9" t="s">
        <v>91</v>
      </c>
      <c r="G11" s="9" t="s">
        <v>92</v>
      </c>
      <c r="H11" s="9" t="s">
        <v>93</v>
      </c>
      <c r="I11" s="9" t="s">
        <v>94</v>
      </c>
      <c r="J11" s="9" t="s">
        <v>95</v>
      </c>
      <c r="K11" s="9" t="s">
        <v>96</v>
      </c>
      <c r="L11" s="9" t="s">
        <v>97</v>
      </c>
      <c r="M11" s="9" t="s">
        <v>98</v>
      </c>
      <c r="N11" s="9" t="s">
        <v>99</v>
      </c>
      <c r="O11" s="9" t="s">
        <v>102</v>
      </c>
      <c r="P11" s="9" t="s">
        <v>103</v>
      </c>
      <c r="Q11" s="9" t="s">
        <v>106</v>
      </c>
      <c r="R11" s="9" t="s">
        <v>107</v>
      </c>
      <c r="S11" s="9" t="s">
        <v>117</v>
      </c>
    </row>
    <row r="12" spans="2:19" s="6" customFormat="1" ht="15" customHeight="1">
      <c r="B12" s="10" t="s">
        <v>112</v>
      </c>
      <c r="C12" s="11">
        <v>473.20618594193502</v>
      </c>
      <c r="D12" s="11">
        <v>495.819618462069</v>
      </c>
      <c r="E12" s="11">
        <v>545.61866855161304</v>
      </c>
      <c r="F12" s="11">
        <v>516.92755769999997</v>
      </c>
      <c r="G12" s="11">
        <v>503.11542991290298</v>
      </c>
      <c r="H12" s="11">
        <v>511.87311028333301</v>
      </c>
      <c r="I12" s="11">
        <v>530.01290832258098</v>
      </c>
      <c r="J12" s="11">
        <v>578.96543137741901</v>
      </c>
      <c r="K12" s="11">
        <v>606.63916062666692</v>
      </c>
      <c r="L12" s="11">
        <v>606.80058849677403</v>
      </c>
      <c r="M12" s="11">
        <v>564.16162398999995</v>
      </c>
      <c r="N12" s="11">
        <v>500.14127654193595</v>
      </c>
      <c r="O12" s="11">
        <v>540.68486019354805</v>
      </c>
      <c r="P12" s="11">
        <v>595.28276761785696</v>
      </c>
      <c r="Q12" s="11">
        <v>562.580752325807</v>
      </c>
      <c r="R12" s="11">
        <v>597.77933699666698</v>
      </c>
      <c r="S12" s="11">
        <v>518.697</v>
      </c>
    </row>
    <row r="13" spans="2:19" s="6" customFormat="1" ht="15" customHeight="1">
      <c r="B13" s="10" t="s">
        <v>113</v>
      </c>
      <c r="C13" s="11">
        <v>298.66058141935503</v>
      </c>
      <c r="D13" s="11">
        <v>300.15683031379297</v>
      </c>
      <c r="E13" s="11">
        <v>303.25406432580598</v>
      </c>
      <c r="F13" s="11">
        <v>358.647923456667</v>
      </c>
      <c r="G13" s="11">
        <v>326.259153064516</v>
      </c>
      <c r="H13" s="11">
        <v>364.82264948</v>
      </c>
      <c r="I13" s="11">
        <v>388.95032503225798</v>
      </c>
      <c r="J13" s="11">
        <v>309.80810344838699</v>
      </c>
      <c r="K13" s="11">
        <v>350.05588348666703</v>
      </c>
      <c r="L13" s="11">
        <v>343.32057521290295</v>
      </c>
      <c r="M13" s="11">
        <v>375.01084273666703</v>
      </c>
      <c r="N13" s="11">
        <v>401.00797311935497</v>
      </c>
      <c r="O13" s="11">
        <v>413.138866793548</v>
      </c>
      <c r="P13" s="11">
        <v>410.49687244285701</v>
      </c>
      <c r="Q13" s="11">
        <v>361.77705857741904</v>
      </c>
      <c r="R13" s="11">
        <v>394.63125126333301</v>
      </c>
      <c r="S13" s="11">
        <v>368.27600000000001</v>
      </c>
    </row>
    <row r="14" spans="2:19" s="6" customFormat="1" ht="15" customHeight="1">
      <c r="B14" s="10" t="s">
        <v>114</v>
      </c>
      <c r="C14" s="11">
        <v>24.6163548387097</v>
      </c>
      <c r="D14" s="11">
        <v>29.239413793103399</v>
      </c>
      <c r="E14" s="11">
        <v>38.8630225806452</v>
      </c>
      <c r="F14" s="11">
        <v>40.465146666666698</v>
      </c>
      <c r="G14" s="11">
        <v>44.627416129032305</v>
      </c>
      <c r="H14" s="11">
        <v>47.506589999999996</v>
      </c>
      <c r="I14" s="11">
        <v>40.3253870967742</v>
      </c>
      <c r="J14" s="11">
        <v>45.710645161290294</v>
      </c>
      <c r="K14" s="11">
        <v>39.608266666666701</v>
      </c>
      <c r="L14" s="11">
        <v>41.059548387096804</v>
      </c>
      <c r="M14" s="11">
        <v>32.137299999999996</v>
      </c>
      <c r="N14" s="11">
        <v>47.879967741935502</v>
      </c>
      <c r="O14" s="11">
        <v>43.217788441935504</v>
      </c>
      <c r="P14" s="11">
        <v>39.022191628571406</v>
      </c>
      <c r="Q14" s="11">
        <v>38.710501661290301</v>
      </c>
      <c r="R14" s="11">
        <v>38.352979333333302</v>
      </c>
      <c r="S14" s="11">
        <v>53.204000000000001</v>
      </c>
    </row>
    <row r="15" spans="2:19" s="6" customFormat="1" ht="15" customHeight="1">
      <c r="B15" s="10" t="s">
        <v>115</v>
      </c>
      <c r="C15" s="11">
        <v>252.71993548387101</v>
      </c>
      <c r="D15" s="11">
        <v>264.99875862068996</v>
      </c>
      <c r="E15" s="11">
        <v>221.95967741935499</v>
      </c>
      <c r="F15" s="11">
        <v>195.58360000000002</v>
      </c>
      <c r="G15" s="11">
        <v>245.317580645161</v>
      </c>
      <c r="H15" s="11">
        <v>203.69356666666701</v>
      </c>
      <c r="I15" s="11">
        <v>140.150709677419</v>
      </c>
      <c r="J15" s="11">
        <v>168.384903225806</v>
      </c>
      <c r="K15" s="11">
        <v>104.19450000000001</v>
      </c>
      <c r="L15" s="11">
        <v>120.343516129032</v>
      </c>
      <c r="M15" s="11">
        <v>135.19366666666701</v>
      </c>
      <c r="N15" s="11">
        <v>185.44374193548398</v>
      </c>
      <c r="O15" s="11">
        <v>207.49074193548398</v>
      </c>
      <c r="P15" s="11">
        <v>181.812107142857</v>
      </c>
      <c r="Q15" s="11">
        <v>187.31135483870997</v>
      </c>
      <c r="R15" s="11">
        <v>191.9033</v>
      </c>
      <c r="S15" s="11">
        <v>214.56200000000001</v>
      </c>
    </row>
    <row r="16" spans="2:19" s="6" customFormat="1" ht="15" customHeight="1">
      <c r="B16" s="9" t="s">
        <v>101</v>
      </c>
      <c r="C16" s="12">
        <f>SUM(C12:C15)</f>
        <v>1049.2030576838708</v>
      </c>
      <c r="D16" s="12">
        <f t="shared" ref="D16:S16" si="0">SUM(D12:D15)</f>
        <v>1090.2146211896552</v>
      </c>
      <c r="E16" s="12">
        <f t="shared" si="0"/>
        <v>1109.6954328774191</v>
      </c>
      <c r="F16" s="12">
        <f t="shared" si="0"/>
        <v>1111.6242278233335</v>
      </c>
      <c r="G16" s="12">
        <f t="shared" si="0"/>
        <v>1119.3195797516123</v>
      </c>
      <c r="H16" s="12">
        <f t="shared" si="0"/>
        <v>1127.8959164299999</v>
      </c>
      <c r="I16" s="12">
        <f t="shared" si="0"/>
        <v>1099.4393301290322</v>
      </c>
      <c r="J16" s="12">
        <f t="shared" si="0"/>
        <v>1102.8690832129023</v>
      </c>
      <c r="K16" s="12">
        <f t="shared" si="0"/>
        <v>1100.4978107800007</v>
      </c>
      <c r="L16" s="12">
        <f t="shared" si="0"/>
        <v>1111.5242282258057</v>
      </c>
      <c r="M16" s="12">
        <f t="shared" si="0"/>
        <v>1106.503433393334</v>
      </c>
      <c r="N16" s="12">
        <f t="shared" si="0"/>
        <v>1134.4729593387103</v>
      </c>
      <c r="O16" s="12">
        <f t="shared" si="0"/>
        <v>1204.5322573645155</v>
      </c>
      <c r="P16" s="12">
        <f t="shared" si="0"/>
        <v>1226.6139388321424</v>
      </c>
      <c r="Q16" s="12">
        <f t="shared" si="0"/>
        <v>1150.3796674032262</v>
      </c>
      <c r="R16" s="12">
        <f t="shared" si="0"/>
        <v>1222.6668675933331</v>
      </c>
      <c r="S16" s="12">
        <f t="shared" si="0"/>
        <v>1154.739</v>
      </c>
    </row>
    <row r="18" spans="2:17" ht="12.75" customHeight="1">
      <c r="B18" s="19" t="s">
        <v>108</v>
      </c>
      <c r="C18" s="20"/>
      <c r="D18" s="20"/>
      <c r="E18" s="20"/>
      <c r="F18" s="20"/>
      <c r="G18" s="20"/>
      <c r="H18" s="20"/>
      <c r="I18" s="20"/>
      <c r="J18" s="20"/>
      <c r="K18" s="20"/>
      <c r="L18" s="20"/>
      <c r="M18" s="20"/>
      <c r="N18" s="20"/>
      <c r="O18" s="20"/>
      <c r="P18" s="20"/>
      <c r="Q18" s="20"/>
    </row>
    <row r="19" spans="2:17" ht="12.75" customHeight="1">
      <c r="B19" s="20"/>
      <c r="C19" s="20"/>
      <c r="D19" s="20"/>
      <c r="E19" s="20"/>
      <c r="F19" s="20"/>
      <c r="G19" s="20"/>
      <c r="H19" s="20"/>
      <c r="I19" s="20"/>
      <c r="J19" s="20"/>
      <c r="K19" s="20"/>
      <c r="L19" s="20"/>
      <c r="M19" s="20"/>
      <c r="N19" s="20"/>
      <c r="O19" s="20"/>
      <c r="P19" s="20"/>
      <c r="Q19" s="20"/>
    </row>
    <row r="20" spans="2:17" ht="12.75" customHeight="1">
      <c r="B20" s="20"/>
      <c r="C20" s="20"/>
      <c r="D20" s="20"/>
      <c r="E20" s="20"/>
      <c r="F20" s="20"/>
      <c r="G20" s="20"/>
      <c r="H20" s="20"/>
      <c r="I20" s="20"/>
      <c r="J20" s="20"/>
      <c r="K20" s="20"/>
      <c r="L20" s="20"/>
      <c r="M20" s="20"/>
      <c r="N20" s="20"/>
      <c r="O20" s="20"/>
      <c r="P20" s="20"/>
      <c r="Q20" s="20"/>
    </row>
    <row r="21" spans="2:17" s="6" customFormat="1" ht="15" customHeight="1">
      <c r="B21" s="17" t="s">
        <v>104</v>
      </c>
      <c r="C21" s="18"/>
      <c r="D21" s="18"/>
      <c r="E21" s="18"/>
      <c r="F21" s="18"/>
      <c r="G21" s="18"/>
      <c r="H21" s="18"/>
      <c r="I21" s="18"/>
      <c r="J21" s="18"/>
      <c r="K21" s="18"/>
      <c r="L21" s="18"/>
      <c r="M21" s="18"/>
      <c r="N21" s="18"/>
      <c r="O21" s="18"/>
      <c r="P21" s="18"/>
      <c r="Q21" s="18"/>
    </row>
    <row r="22" spans="2:17" s="6" customFormat="1" ht="15" customHeight="1">
      <c r="B22" s="17" t="s">
        <v>109</v>
      </c>
      <c r="C22" s="18"/>
      <c r="D22" s="18"/>
      <c r="E22" s="18"/>
      <c r="F22" s="18"/>
      <c r="G22" s="18"/>
      <c r="H22" s="18"/>
      <c r="I22" s="18"/>
      <c r="J22" s="18"/>
      <c r="K22" s="18"/>
      <c r="L22" s="18"/>
      <c r="M22" s="18"/>
      <c r="N22" s="18"/>
      <c r="O22" s="18"/>
      <c r="P22" s="18"/>
      <c r="Q22" s="18"/>
    </row>
  </sheetData>
  <mergeCells count="4">
    <mergeCell ref="B22:Q22"/>
    <mergeCell ref="B18:Q20"/>
    <mergeCell ref="B21:Q21"/>
    <mergeCell ref="C2:F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workbookViewId="0"/>
  </sheetViews>
  <sheetFormatPr baseColWidth="10" defaultColWidth="9.140625" defaultRowHeight="12.75" customHeight="1"/>
  <sheetData>
    <row r="1" spans="1:5" ht="12.75" customHeight="1">
      <c r="B1" t="s">
        <v>0</v>
      </c>
      <c r="C1" t="s">
        <v>1</v>
      </c>
      <c r="D1" t="s">
        <v>2</v>
      </c>
      <c r="E1" t="s">
        <v>3</v>
      </c>
    </row>
    <row r="2" spans="1:5" ht="12.75" customHeight="1">
      <c r="A2" t="s">
        <v>4</v>
      </c>
      <c r="B2">
        <v>282.800118</v>
      </c>
      <c r="C2">
        <v>300.68505099999999</v>
      </c>
      <c r="D2">
        <v>5.3753229999999999</v>
      </c>
      <c r="E2">
        <v>0</v>
      </c>
    </row>
    <row r="3" spans="1:5" ht="12.75" customHeight="1">
      <c r="A3" t="s">
        <v>5</v>
      </c>
      <c r="B3">
        <v>299.02376299999997</v>
      </c>
      <c r="C3">
        <v>327.102509</v>
      </c>
      <c r="D3">
        <v>6.112679</v>
      </c>
      <c r="E3">
        <v>0</v>
      </c>
    </row>
    <row r="4" spans="1:5" ht="12.75" customHeight="1">
      <c r="A4" t="s">
        <v>6</v>
      </c>
      <c r="B4">
        <v>286.91528499999998</v>
      </c>
      <c r="C4">
        <v>316.08963199999999</v>
      </c>
      <c r="D4">
        <v>9.6783230000000007</v>
      </c>
      <c r="E4">
        <v>0</v>
      </c>
    </row>
    <row r="5" spans="1:5" ht="12.75" customHeight="1">
      <c r="A5" t="s">
        <v>7</v>
      </c>
      <c r="B5">
        <v>300.77879100000001</v>
      </c>
      <c r="C5">
        <v>348.73217399999999</v>
      </c>
      <c r="D5">
        <v>12.762366999999999</v>
      </c>
      <c r="E5">
        <v>0</v>
      </c>
    </row>
    <row r="6" spans="1:5" ht="12.75" customHeight="1">
      <c r="A6" t="s">
        <v>8</v>
      </c>
      <c r="B6">
        <v>288.15909900000003</v>
      </c>
      <c r="C6">
        <v>286.54479500000002</v>
      </c>
      <c r="D6">
        <v>11.198226</v>
      </c>
      <c r="E6">
        <v>0</v>
      </c>
    </row>
    <row r="7" spans="1:5" ht="12.75" customHeight="1">
      <c r="A7" t="s">
        <v>9</v>
      </c>
      <c r="B7">
        <v>292.35748599999999</v>
      </c>
      <c r="C7">
        <v>315.90663599999999</v>
      </c>
      <c r="D7">
        <v>11.863433000000001</v>
      </c>
      <c r="E7">
        <v>0</v>
      </c>
    </row>
    <row r="8" spans="1:5" ht="12.75" customHeight="1">
      <c r="A8" t="s">
        <v>10</v>
      </c>
      <c r="B8">
        <v>312.70753000000002</v>
      </c>
      <c r="C8">
        <v>314.39099499999998</v>
      </c>
      <c r="D8">
        <v>6.2928059999999997</v>
      </c>
      <c r="E8">
        <v>0</v>
      </c>
    </row>
    <row r="9" spans="1:5" ht="12.75" customHeight="1">
      <c r="A9" t="s">
        <v>11</v>
      </c>
      <c r="B9">
        <v>296.25728400000003</v>
      </c>
      <c r="C9">
        <v>339.47691600000002</v>
      </c>
      <c r="D9">
        <v>6.6699349999999997</v>
      </c>
      <c r="E9">
        <v>0</v>
      </c>
    </row>
    <row r="10" spans="1:5" ht="12.75" customHeight="1">
      <c r="A10" t="s">
        <v>12</v>
      </c>
      <c r="B10">
        <v>299.97550999999999</v>
      </c>
      <c r="C10">
        <v>384.39309500000002</v>
      </c>
      <c r="D10">
        <v>5.9852999999999996</v>
      </c>
      <c r="E10">
        <v>0</v>
      </c>
    </row>
    <row r="11" spans="1:5" ht="12.75" customHeight="1">
      <c r="A11" t="s">
        <v>13</v>
      </c>
      <c r="B11">
        <v>296.84883400000001</v>
      </c>
      <c r="C11">
        <v>280.36513200000002</v>
      </c>
      <c r="D11">
        <v>9.1378059999999994</v>
      </c>
      <c r="E11">
        <v>0</v>
      </c>
    </row>
    <row r="12" spans="1:5" ht="12.75" customHeight="1">
      <c r="A12" t="s">
        <v>14</v>
      </c>
      <c r="B12">
        <v>290.13489800000002</v>
      </c>
      <c r="C12">
        <v>321.09590200000002</v>
      </c>
      <c r="D12">
        <v>3.2677</v>
      </c>
      <c r="E12">
        <v>0</v>
      </c>
    </row>
    <row r="13" spans="1:5" ht="12.75" customHeight="1">
      <c r="A13" t="s">
        <v>15</v>
      </c>
      <c r="B13">
        <v>290.83803899999998</v>
      </c>
      <c r="C13">
        <v>352.82762100000002</v>
      </c>
      <c r="D13">
        <v>4.6847099999999999</v>
      </c>
      <c r="E13">
        <v>0</v>
      </c>
    </row>
    <row r="14" spans="1:5" ht="12.75" customHeight="1">
      <c r="A14" t="s">
        <v>16</v>
      </c>
      <c r="B14">
        <v>302.82085999999998</v>
      </c>
      <c r="C14">
        <v>245.28700599999999</v>
      </c>
      <c r="D14">
        <v>6.7367749999999997</v>
      </c>
      <c r="E14">
        <v>0</v>
      </c>
    </row>
    <row r="15" spans="1:5" ht="12.75" customHeight="1">
      <c r="A15" t="s">
        <v>17</v>
      </c>
      <c r="B15">
        <v>347.0249</v>
      </c>
      <c r="C15">
        <v>266.67784999999998</v>
      </c>
      <c r="D15">
        <v>6.956213</v>
      </c>
      <c r="E15">
        <v>0</v>
      </c>
    </row>
    <row r="16" spans="1:5" ht="12.75" customHeight="1">
      <c r="A16" t="s">
        <v>18</v>
      </c>
      <c r="B16">
        <v>339.76400899999999</v>
      </c>
      <c r="C16">
        <v>356.041515</v>
      </c>
      <c r="D16">
        <v>13.887783000000001</v>
      </c>
      <c r="E16">
        <v>0</v>
      </c>
    </row>
    <row r="17" spans="1:5" ht="12.75" customHeight="1">
      <c r="A17" t="s">
        <v>19</v>
      </c>
      <c r="B17">
        <v>342.64089100000001</v>
      </c>
      <c r="C17">
        <v>333.31058300000001</v>
      </c>
      <c r="D17">
        <v>14.069746</v>
      </c>
      <c r="E17">
        <v>0</v>
      </c>
    </row>
    <row r="18" spans="1:5" ht="12.75" customHeight="1">
      <c r="A18" t="s">
        <v>20</v>
      </c>
      <c r="B18">
        <v>343.662802</v>
      </c>
      <c r="C18">
        <v>323.362728</v>
      </c>
      <c r="D18">
        <v>16.539406</v>
      </c>
      <c r="E18">
        <v>0</v>
      </c>
    </row>
    <row r="19" spans="1:5" ht="12.75" customHeight="1">
      <c r="A19" t="s">
        <v>21</v>
      </c>
      <c r="B19">
        <v>345.46660900000001</v>
      </c>
      <c r="C19">
        <v>294.44517400000001</v>
      </c>
      <c r="D19">
        <v>15.550563</v>
      </c>
      <c r="E19">
        <v>0</v>
      </c>
    </row>
    <row r="20" spans="1:5" ht="12.75" customHeight="1">
      <c r="A20" t="s">
        <v>22</v>
      </c>
      <c r="B20">
        <v>350.64123000000001</v>
      </c>
      <c r="C20">
        <v>289.63185399999998</v>
      </c>
      <c r="D20">
        <v>16.032761000000001</v>
      </c>
      <c r="E20">
        <v>0</v>
      </c>
    </row>
    <row r="21" spans="1:5" ht="12.75" customHeight="1">
      <c r="A21" t="s">
        <v>23</v>
      </c>
      <c r="B21">
        <v>364.37000599999999</v>
      </c>
      <c r="C21">
        <v>351.42369000000002</v>
      </c>
      <c r="D21">
        <v>15.624843</v>
      </c>
      <c r="E21">
        <v>0</v>
      </c>
    </row>
    <row r="22" spans="1:5" ht="12.75" customHeight="1">
      <c r="A22" t="s">
        <v>24</v>
      </c>
      <c r="B22">
        <v>403.32303300000001</v>
      </c>
      <c r="C22">
        <v>366.83594199999999</v>
      </c>
      <c r="D22">
        <v>16.876386</v>
      </c>
      <c r="E22">
        <v>0</v>
      </c>
    </row>
    <row r="23" spans="1:5" ht="12.75" customHeight="1">
      <c r="A23" t="s">
        <v>25</v>
      </c>
      <c r="B23">
        <v>403.80773399999998</v>
      </c>
      <c r="C23">
        <v>403.84403900000001</v>
      </c>
      <c r="D23">
        <v>17.527985999999999</v>
      </c>
      <c r="E23">
        <v>0</v>
      </c>
    </row>
    <row r="24" spans="1:5" ht="12.75" customHeight="1">
      <c r="A24" t="s">
        <v>26</v>
      </c>
      <c r="B24">
        <v>388.49739699999998</v>
      </c>
      <c r="C24">
        <v>390.55346400000002</v>
      </c>
      <c r="D24">
        <v>19.037064000000001</v>
      </c>
      <c r="E24">
        <v>0</v>
      </c>
    </row>
    <row r="25" spans="1:5" ht="12.75" customHeight="1">
      <c r="A25" t="s">
        <v>27</v>
      </c>
      <c r="B25">
        <v>361.41351700000001</v>
      </c>
      <c r="C25">
        <v>336.12026600000002</v>
      </c>
      <c r="D25">
        <v>18.497675999999998</v>
      </c>
      <c r="E25">
        <v>0</v>
      </c>
    </row>
    <row r="26" spans="1:5" ht="12.75" customHeight="1">
      <c r="A26" t="s">
        <v>28</v>
      </c>
      <c r="B26">
        <v>365.41215599999998</v>
      </c>
      <c r="C26">
        <v>326.20128399999999</v>
      </c>
      <c r="D26">
        <v>19.314139999999998</v>
      </c>
      <c r="E26">
        <v>0</v>
      </c>
    </row>
    <row r="27" spans="1:5" ht="12.75" customHeight="1">
      <c r="A27" t="s">
        <v>29</v>
      </c>
      <c r="B27">
        <v>415.71838600000001</v>
      </c>
      <c r="C27">
        <v>361.030417</v>
      </c>
      <c r="D27">
        <v>18.003883999999999</v>
      </c>
      <c r="E27">
        <v>0</v>
      </c>
    </row>
    <row r="28" spans="1:5" ht="12.75" customHeight="1">
      <c r="A28" t="s">
        <v>30</v>
      </c>
      <c r="B28">
        <v>420.50258400000001</v>
      </c>
      <c r="C28">
        <v>358.30576000000002</v>
      </c>
      <c r="D28">
        <v>19.454941000000002</v>
      </c>
      <c r="E28">
        <v>0</v>
      </c>
    </row>
    <row r="29" spans="1:5" ht="12.75" customHeight="1">
      <c r="A29" t="s">
        <v>31</v>
      </c>
      <c r="B29">
        <v>410.862526</v>
      </c>
      <c r="C29">
        <v>273.89928300000003</v>
      </c>
      <c r="D29">
        <v>16.502155999999999</v>
      </c>
      <c r="E29">
        <v>0</v>
      </c>
    </row>
    <row r="30" spans="1:5" ht="12.75" customHeight="1">
      <c r="A30" t="s">
        <v>32</v>
      </c>
      <c r="B30">
        <v>397.23574400000001</v>
      </c>
      <c r="C30">
        <v>279.27902399999999</v>
      </c>
      <c r="D30">
        <v>19.946887</v>
      </c>
      <c r="E30">
        <v>0</v>
      </c>
    </row>
    <row r="31" spans="1:5" ht="12.75" customHeight="1">
      <c r="A31" t="s">
        <v>33</v>
      </c>
      <c r="B31">
        <v>421.96704499999998</v>
      </c>
      <c r="C31">
        <v>283.98440799999997</v>
      </c>
      <c r="D31">
        <v>28.033103000000001</v>
      </c>
      <c r="E31">
        <v>0</v>
      </c>
    </row>
    <row r="32" spans="1:5" ht="12.75" customHeight="1">
      <c r="A32" t="s">
        <v>34</v>
      </c>
      <c r="B32">
        <v>396.67795899999999</v>
      </c>
      <c r="C32">
        <v>306.61773199999999</v>
      </c>
      <c r="D32">
        <v>20.559718</v>
      </c>
      <c r="E32">
        <v>0</v>
      </c>
    </row>
    <row r="33" spans="1:5">
      <c r="A33" t="s">
        <v>35</v>
      </c>
      <c r="B33">
        <v>435.31287200000003</v>
      </c>
      <c r="C33">
        <v>311.971453</v>
      </c>
      <c r="D33">
        <v>18.551216</v>
      </c>
      <c r="E33">
        <v>0</v>
      </c>
    </row>
    <row r="34" spans="1:5">
      <c r="A34" t="s">
        <v>36</v>
      </c>
      <c r="B34">
        <v>427.91379599999999</v>
      </c>
      <c r="C34">
        <v>301.20880599999998</v>
      </c>
      <c r="D34">
        <v>18.352331</v>
      </c>
      <c r="E34">
        <v>0</v>
      </c>
    </row>
    <row r="35" spans="1:5">
      <c r="A35" t="s">
        <v>37</v>
      </c>
      <c r="B35">
        <v>448.04399599999999</v>
      </c>
      <c r="C35">
        <v>316.66344400000003</v>
      </c>
      <c r="D35">
        <v>13.010249999999999</v>
      </c>
      <c r="E35">
        <v>4.5032000000000003E-2</v>
      </c>
    </row>
    <row r="36" spans="1:5">
      <c r="A36" t="s">
        <v>38</v>
      </c>
      <c r="B36">
        <v>429.83113500000002</v>
      </c>
      <c r="C36">
        <v>249.93371099999999</v>
      </c>
      <c r="D36">
        <v>17.033809000000002</v>
      </c>
      <c r="E36">
        <v>0.28653299999999998</v>
      </c>
    </row>
    <row r="37" spans="1:5">
      <c r="A37" t="s">
        <v>39</v>
      </c>
      <c r="B37">
        <v>412.53345899999999</v>
      </c>
      <c r="C37">
        <v>299.70384300000001</v>
      </c>
      <c r="D37">
        <v>16.125253000000001</v>
      </c>
      <c r="E37">
        <v>3.2508710000000001</v>
      </c>
    </row>
    <row r="38" spans="1:5">
      <c r="A38" t="s">
        <v>40</v>
      </c>
      <c r="B38">
        <v>415.66745900000001</v>
      </c>
      <c r="C38">
        <v>316.96081199999998</v>
      </c>
      <c r="D38">
        <v>16.156580000000002</v>
      </c>
      <c r="E38">
        <v>88.516257999999993</v>
      </c>
    </row>
    <row r="39" spans="1:5">
      <c r="A39" t="s">
        <v>41</v>
      </c>
      <c r="B39">
        <v>432.76107400000001</v>
      </c>
      <c r="C39">
        <v>285.19240500000001</v>
      </c>
      <c r="D39">
        <v>20.404959999999999</v>
      </c>
      <c r="E39">
        <v>135.46789699999999</v>
      </c>
    </row>
    <row r="40" spans="1:5">
      <c r="A40" t="s">
        <v>42</v>
      </c>
      <c r="B40">
        <v>415.09356000000002</v>
      </c>
      <c r="C40">
        <v>311.29016000000001</v>
      </c>
      <c r="D40">
        <v>21.029574</v>
      </c>
      <c r="E40">
        <v>139.44758100000001</v>
      </c>
    </row>
    <row r="41" spans="1:5">
      <c r="A41" t="s">
        <v>43</v>
      </c>
      <c r="B41">
        <v>424.56784800000003</v>
      </c>
      <c r="C41">
        <v>337.99882700000001</v>
      </c>
      <c r="D41">
        <v>20.481506</v>
      </c>
      <c r="E41">
        <v>127.854367</v>
      </c>
    </row>
    <row r="42" spans="1:5">
      <c r="A42" t="s">
        <v>44</v>
      </c>
      <c r="B42">
        <v>444.919419</v>
      </c>
      <c r="C42">
        <v>315.797054</v>
      </c>
      <c r="D42">
        <v>24.109658</v>
      </c>
      <c r="E42">
        <v>132.32780600000001</v>
      </c>
    </row>
    <row r="43" spans="1:5">
      <c r="A43" t="s">
        <v>45</v>
      </c>
      <c r="B43">
        <v>422.10389900000001</v>
      </c>
      <c r="C43">
        <v>289.81983100000002</v>
      </c>
      <c r="D43">
        <v>30.347933999999999</v>
      </c>
      <c r="E43">
        <v>122.686733</v>
      </c>
    </row>
    <row r="44" spans="1:5">
      <c r="A44" t="s">
        <v>46</v>
      </c>
      <c r="B44">
        <v>424.976201</v>
      </c>
      <c r="C44">
        <v>285.31633599999998</v>
      </c>
      <c r="D44">
        <v>27.123244</v>
      </c>
      <c r="E44">
        <v>117.536613</v>
      </c>
    </row>
    <row r="45" spans="1:5">
      <c r="A45" t="s">
        <v>47</v>
      </c>
      <c r="B45">
        <v>424.96564000000001</v>
      </c>
      <c r="C45">
        <v>282.65851099999998</v>
      </c>
      <c r="D45">
        <v>33.702643999999999</v>
      </c>
      <c r="E45">
        <v>146.62945199999999</v>
      </c>
    </row>
    <row r="46" spans="1:5">
      <c r="A46" t="s">
        <v>48</v>
      </c>
      <c r="B46">
        <v>433.34925299999998</v>
      </c>
      <c r="C46">
        <v>311.98423700000001</v>
      </c>
      <c r="D46">
        <v>32.211253999999997</v>
      </c>
      <c r="E46">
        <v>176.73513299999999</v>
      </c>
    </row>
    <row r="47" spans="1:5">
      <c r="A47" t="s">
        <v>49</v>
      </c>
      <c r="B47">
        <v>410.51685500000002</v>
      </c>
      <c r="C47">
        <v>290.83837899999997</v>
      </c>
      <c r="D47">
        <v>32.598184000000003</v>
      </c>
      <c r="E47">
        <v>182.67503199999999</v>
      </c>
    </row>
    <row r="48" spans="1:5">
      <c r="A48" t="s">
        <v>50</v>
      </c>
      <c r="B48">
        <v>399.34851300000003</v>
      </c>
      <c r="C48">
        <v>273.85222700000003</v>
      </c>
      <c r="D48">
        <v>28.408583</v>
      </c>
      <c r="E48">
        <v>194.73003299999999</v>
      </c>
    </row>
    <row r="49" spans="1:5">
      <c r="A49" t="s">
        <v>51</v>
      </c>
      <c r="B49">
        <v>354.969965</v>
      </c>
      <c r="C49">
        <v>255.86836700000001</v>
      </c>
      <c r="D49">
        <v>38.383124000000002</v>
      </c>
      <c r="E49">
        <v>196.847613</v>
      </c>
    </row>
    <row r="50" spans="1:5">
      <c r="A50" t="s">
        <v>52</v>
      </c>
      <c r="B50">
        <v>397.289917</v>
      </c>
      <c r="C50">
        <v>237.13802699999999</v>
      </c>
      <c r="D50">
        <v>36.212985000000003</v>
      </c>
      <c r="E50">
        <v>199.51516100000001</v>
      </c>
    </row>
    <row r="51" spans="1:5">
      <c r="A51" t="s">
        <v>53</v>
      </c>
      <c r="B51">
        <v>403.42530099999999</v>
      </c>
      <c r="C51">
        <v>310.27857899999998</v>
      </c>
      <c r="D51">
        <v>32.377583000000001</v>
      </c>
      <c r="E51">
        <v>197.859893</v>
      </c>
    </row>
    <row r="52" spans="1:5">
      <c r="A52" t="s">
        <v>54</v>
      </c>
      <c r="B52">
        <v>404.02089899999999</v>
      </c>
      <c r="C52">
        <v>269.57697000000002</v>
      </c>
      <c r="D52">
        <v>31.101921999999998</v>
      </c>
      <c r="E52">
        <v>217.29883899999999</v>
      </c>
    </row>
    <row r="53" spans="1:5">
      <c r="A53" t="s">
        <v>55</v>
      </c>
      <c r="B53">
        <v>413.70871199999999</v>
      </c>
      <c r="C53">
        <v>301.78151400000002</v>
      </c>
      <c r="D53">
        <v>32.955787999999998</v>
      </c>
      <c r="E53">
        <v>233.4297</v>
      </c>
    </row>
    <row r="54" spans="1:5">
      <c r="A54" t="s">
        <v>56</v>
      </c>
      <c r="B54">
        <v>430.318217</v>
      </c>
      <c r="C54">
        <v>299.159828</v>
      </c>
      <c r="D54">
        <v>36.095466000000002</v>
      </c>
      <c r="E54">
        <v>246.34025800000001</v>
      </c>
    </row>
    <row r="55" spans="1:5">
      <c r="A55" t="s">
        <v>57</v>
      </c>
      <c r="B55">
        <v>425.23503499999998</v>
      </c>
      <c r="C55">
        <v>318.80950899999999</v>
      </c>
      <c r="D55">
        <v>40.604953000000002</v>
      </c>
      <c r="E55">
        <v>227.31393299999999</v>
      </c>
    </row>
    <row r="56" spans="1:5">
      <c r="A56" t="s">
        <v>58</v>
      </c>
      <c r="B56">
        <v>436.72234700000001</v>
      </c>
      <c r="C56">
        <v>324.94178599999998</v>
      </c>
      <c r="D56">
        <v>37.337345999999997</v>
      </c>
      <c r="E56">
        <v>238.44561300000001</v>
      </c>
    </row>
    <row r="57" spans="1:5">
      <c r="A57" t="s">
        <v>59</v>
      </c>
      <c r="B57">
        <v>446.49402600000002</v>
      </c>
      <c r="C57">
        <v>342.69675999999998</v>
      </c>
      <c r="D57">
        <v>35.422800000000002</v>
      </c>
      <c r="E57">
        <v>233.85729000000001</v>
      </c>
    </row>
    <row r="58" spans="1:5">
      <c r="A58" t="s">
        <v>60</v>
      </c>
      <c r="B58">
        <v>459.14595100000003</v>
      </c>
      <c r="C58">
        <v>384.39080100000001</v>
      </c>
      <c r="D58">
        <v>27.841362</v>
      </c>
      <c r="E58">
        <v>151.57050000000001</v>
      </c>
    </row>
    <row r="59" spans="1:5">
      <c r="A59" t="s">
        <v>61</v>
      </c>
      <c r="B59">
        <v>466.45668899999998</v>
      </c>
      <c r="C59">
        <v>532.30041700000004</v>
      </c>
      <c r="D59">
        <v>38.62764</v>
      </c>
      <c r="E59">
        <v>72.967161000000004</v>
      </c>
    </row>
    <row r="60" spans="1:5">
      <c r="A60" t="s">
        <v>62</v>
      </c>
      <c r="B60">
        <v>472.94828200000001</v>
      </c>
      <c r="C60">
        <v>483.79916200000002</v>
      </c>
      <c r="D60">
        <v>37.959434999999999</v>
      </c>
      <c r="E60">
        <v>77.624667000000002</v>
      </c>
    </row>
    <row r="61" spans="1:5">
      <c r="A61" t="s">
        <v>63</v>
      </c>
      <c r="B61">
        <v>456.18109299999998</v>
      </c>
      <c r="C61">
        <v>533.96378400000003</v>
      </c>
      <c r="D61">
        <v>35.563952</v>
      </c>
      <c r="E61">
        <v>53.416871</v>
      </c>
    </row>
    <row r="62" spans="1:5">
      <c r="A62" t="s">
        <v>64</v>
      </c>
      <c r="B62">
        <v>455.23802499999999</v>
      </c>
      <c r="C62">
        <v>537.807188</v>
      </c>
      <c r="D62">
        <v>35.01294</v>
      </c>
      <c r="E62">
        <v>60.429322999999997</v>
      </c>
    </row>
    <row r="63" spans="1:5">
      <c r="A63" t="s">
        <v>65</v>
      </c>
      <c r="B63">
        <v>477.71014100000002</v>
      </c>
      <c r="C63">
        <v>528.39707699999997</v>
      </c>
      <c r="D63">
        <v>35.86918</v>
      </c>
      <c r="E63">
        <v>69.572500000000005</v>
      </c>
    </row>
    <row r="64" spans="1:5">
      <c r="A64" t="s">
        <v>66</v>
      </c>
      <c r="B64">
        <v>461.16475800000001</v>
      </c>
      <c r="C64">
        <v>503.75352700000002</v>
      </c>
      <c r="D64">
        <v>39.322215</v>
      </c>
      <c r="E64">
        <v>72.488934999999998</v>
      </c>
    </row>
    <row r="65" spans="1:5">
      <c r="A65" t="s">
        <v>67</v>
      </c>
      <c r="B65">
        <v>471.20892900000001</v>
      </c>
      <c r="C65">
        <v>486.292461</v>
      </c>
      <c r="D65">
        <v>36.270842999999999</v>
      </c>
      <c r="E65">
        <v>108.9931</v>
      </c>
    </row>
    <row r="66" spans="1:5">
      <c r="A66" t="s">
        <v>68</v>
      </c>
      <c r="B66">
        <v>477.01235700000001</v>
      </c>
      <c r="C66">
        <v>397.42149000000001</v>
      </c>
      <c r="D66">
        <v>37.143728000000003</v>
      </c>
      <c r="E66">
        <v>146.21767700000001</v>
      </c>
    </row>
    <row r="67" spans="1:5">
      <c r="A67" t="s">
        <v>69</v>
      </c>
      <c r="B67">
        <v>433.11810200000002</v>
      </c>
      <c r="C67">
        <v>314.03850899999998</v>
      </c>
      <c r="D67">
        <v>34.371298000000003</v>
      </c>
      <c r="E67">
        <v>210.48756700000001</v>
      </c>
    </row>
    <row r="68" spans="1:5">
      <c r="A68" t="s">
        <v>70</v>
      </c>
      <c r="B68">
        <v>441.70779099999999</v>
      </c>
      <c r="C68">
        <v>286.63465300000001</v>
      </c>
      <c r="D68">
        <v>38.789167999999997</v>
      </c>
      <c r="E68">
        <v>191.780452</v>
      </c>
    </row>
    <row r="69" spans="1:5">
      <c r="A69" t="s">
        <v>71</v>
      </c>
      <c r="B69">
        <v>454.72106100000002</v>
      </c>
      <c r="C69">
        <v>294.006078</v>
      </c>
      <c r="D69">
        <v>34.308140000000002</v>
      </c>
      <c r="E69">
        <v>224.17425800000001</v>
      </c>
    </row>
    <row r="70" spans="1:5">
      <c r="A70" t="s">
        <v>72</v>
      </c>
      <c r="B70">
        <v>476.01591300000001</v>
      </c>
      <c r="C70">
        <v>329.95072399999998</v>
      </c>
      <c r="D70">
        <v>34.174286000000002</v>
      </c>
      <c r="E70">
        <v>232.91139999999999</v>
      </c>
    </row>
    <row r="71" spans="1:5">
      <c r="A71" t="s">
        <v>73</v>
      </c>
      <c r="B71">
        <v>488.135897</v>
      </c>
      <c r="C71">
        <v>337.813806</v>
      </c>
      <c r="D71">
        <v>34.618485</v>
      </c>
      <c r="E71">
        <v>147.74848399999999</v>
      </c>
    </row>
    <row r="72" spans="1:5">
      <c r="A72" t="s">
        <v>74</v>
      </c>
      <c r="B72">
        <v>439.99760500000002</v>
      </c>
      <c r="C72">
        <v>342.16131300000001</v>
      </c>
      <c r="D72">
        <v>35.933877000000003</v>
      </c>
      <c r="E72">
        <v>194.88759999999999</v>
      </c>
    </row>
    <row r="73" spans="1:5">
      <c r="A73" t="s">
        <v>75</v>
      </c>
      <c r="B73">
        <v>462.00161800000001</v>
      </c>
      <c r="C73">
        <v>352.526005</v>
      </c>
      <c r="D73">
        <v>30.526935999999999</v>
      </c>
      <c r="E73">
        <v>195.20687100000001</v>
      </c>
    </row>
    <row r="74" spans="1:5">
      <c r="A74" t="s">
        <v>76</v>
      </c>
      <c r="B74">
        <v>455.760648</v>
      </c>
      <c r="C74">
        <v>358.07751400000001</v>
      </c>
      <c r="D74">
        <v>30.655055000000001</v>
      </c>
      <c r="E74">
        <v>189.640387</v>
      </c>
    </row>
    <row r="75" spans="1:5">
      <c r="A75" t="s">
        <v>77</v>
      </c>
      <c r="B75">
        <v>503.40569699999998</v>
      </c>
      <c r="C75">
        <v>328.65517899999998</v>
      </c>
      <c r="D75">
        <v>35.932813000000003</v>
      </c>
      <c r="E75">
        <v>208.55882099999999</v>
      </c>
    </row>
    <row r="76" spans="1:5">
      <c r="A76" t="s">
        <v>78</v>
      </c>
      <c r="B76">
        <v>477.56135899999998</v>
      </c>
      <c r="C76">
        <v>300.81107700000001</v>
      </c>
      <c r="D76">
        <v>28.988484</v>
      </c>
      <c r="E76">
        <v>173.44322600000001</v>
      </c>
    </row>
    <row r="77" spans="1:5">
      <c r="A77" t="s">
        <v>79</v>
      </c>
      <c r="B77">
        <v>447.927548</v>
      </c>
      <c r="C77">
        <v>323.40016600000001</v>
      </c>
      <c r="D77">
        <v>29.145199000000002</v>
      </c>
      <c r="E77">
        <v>174.20240000000001</v>
      </c>
    </row>
    <row r="78" spans="1:5">
      <c r="A78" t="s">
        <v>80</v>
      </c>
      <c r="B78">
        <v>480.65120000000002</v>
      </c>
      <c r="C78">
        <v>303.14630599999998</v>
      </c>
      <c r="D78">
        <v>24.733412000000001</v>
      </c>
      <c r="E78">
        <v>214.017</v>
      </c>
    </row>
    <row r="79" spans="1:5">
      <c r="A79" t="s">
        <v>81</v>
      </c>
      <c r="B79">
        <v>450.22872699999999</v>
      </c>
      <c r="C79">
        <v>319.71128499999998</v>
      </c>
      <c r="D79">
        <v>18.993472000000001</v>
      </c>
      <c r="E79">
        <v>260.66090000000003</v>
      </c>
    </row>
    <row r="80" spans="1:5">
      <c r="A80" t="s">
        <v>82</v>
      </c>
      <c r="B80">
        <v>470.209495</v>
      </c>
      <c r="C80">
        <v>330.70209299999999</v>
      </c>
      <c r="D80">
        <v>18.550376</v>
      </c>
      <c r="E80">
        <v>226.28448399999999</v>
      </c>
    </row>
    <row r="81" spans="1:5">
      <c r="A81" t="s">
        <v>83</v>
      </c>
      <c r="B81">
        <v>484.86960399999998</v>
      </c>
      <c r="C81">
        <v>356.72867100000002</v>
      </c>
      <c r="D81">
        <v>22.726613</v>
      </c>
      <c r="E81">
        <v>223.00948399999999</v>
      </c>
    </row>
    <row r="82" spans="1:5">
      <c r="A82" t="s">
        <v>84</v>
      </c>
      <c r="B82">
        <v>435.41385100000002</v>
      </c>
      <c r="C82">
        <v>379.62511000000001</v>
      </c>
      <c r="D82">
        <v>24.093067000000001</v>
      </c>
      <c r="E82">
        <v>190.34460000000001</v>
      </c>
    </row>
    <row r="83" spans="1:5">
      <c r="A83" t="s">
        <v>85</v>
      </c>
      <c r="B83">
        <v>455.60751599999998</v>
      </c>
      <c r="C83">
        <v>391.67147799999998</v>
      </c>
      <c r="D83">
        <v>26.305838999999999</v>
      </c>
      <c r="E83">
        <v>200.95235500000001</v>
      </c>
    </row>
    <row r="84" spans="1:5">
      <c r="A84" t="s">
        <v>86</v>
      </c>
      <c r="B84">
        <v>470.68915600000003</v>
      </c>
      <c r="C84">
        <v>388.93334599999997</v>
      </c>
      <c r="D84">
        <v>23.282399999999999</v>
      </c>
      <c r="E84">
        <v>165.302933</v>
      </c>
    </row>
    <row r="85" spans="1:5">
      <c r="A85" t="s">
        <v>87</v>
      </c>
      <c r="B85">
        <v>448.40357999999998</v>
      </c>
      <c r="C85">
        <v>369.96953600000001</v>
      </c>
      <c r="D85">
        <v>22.770097</v>
      </c>
      <c r="E85">
        <v>223.58841899999999</v>
      </c>
    </row>
    <row r="86" spans="1:5">
      <c r="A86" t="s">
        <v>88</v>
      </c>
      <c r="B86">
        <v>445.72197599999998</v>
      </c>
      <c r="C86">
        <v>298.66058099999998</v>
      </c>
      <c r="D86">
        <v>20.881354999999999</v>
      </c>
      <c r="E86">
        <v>252.71993499999999</v>
      </c>
    </row>
    <row r="87" spans="1:5">
      <c r="A87" t="s">
        <v>89</v>
      </c>
      <c r="B87">
        <v>466.84944000000002</v>
      </c>
      <c r="C87">
        <v>300.15683000000001</v>
      </c>
      <c r="D87">
        <v>25.355414</v>
      </c>
      <c r="E87">
        <v>264.99875900000001</v>
      </c>
    </row>
    <row r="88" spans="1:5">
      <c r="A88" t="s">
        <v>90</v>
      </c>
      <c r="B88">
        <v>515.14315499999998</v>
      </c>
      <c r="C88">
        <v>303.25406400000003</v>
      </c>
      <c r="D88">
        <v>35.788023000000003</v>
      </c>
      <c r="E88">
        <v>221.959677</v>
      </c>
    </row>
    <row r="89" spans="1:5">
      <c r="A89" t="s">
        <v>91</v>
      </c>
      <c r="B89">
        <v>487.613969</v>
      </c>
      <c r="C89">
        <v>358.64792299999999</v>
      </c>
      <c r="D89">
        <v>36.898147000000002</v>
      </c>
      <c r="E89">
        <v>195.58359999999999</v>
      </c>
    </row>
    <row r="90" spans="1:5">
      <c r="A90" t="s">
        <v>92</v>
      </c>
      <c r="B90">
        <v>477.38528100000002</v>
      </c>
      <c r="C90">
        <v>326.25915300000003</v>
      </c>
      <c r="D90">
        <v>36.792416000000003</v>
      </c>
      <c r="E90">
        <v>245.31758099999999</v>
      </c>
    </row>
    <row r="91" spans="1:5">
      <c r="A91" t="s">
        <v>93</v>
      </c>
      <c r="B91">
        <v>486.88001700000001</v>
      </c>
      <c r="C91">
        <v>364.82264900000001</v>
      </c>
      <c r="D91">
        <v>38.923589999999997</v>
      </c>
      <c r="E91">
        <v>203.693567</v>
      </c>
    </row>
    <row r="92" spans="1:5">
      <c r="A92" t="s">
        <v>94</v>
      </c>
      <c r="B92">
        <v>503.23388499999999</v>
      </c>
      <c r="C92">
        <v>388.95032500000002</v>
      </c>
      <c r="D92">
        <v>32.598387000000002</v>
      </c>
      <c r="E92">
        <v>140.15071</v>
      </c>
    </row>
    <row r="93" spans="1:5">
      <c r="A93" t="s">
        <v>95</v>
      </c>
      <c r="B93">
        <v>552.76453200000003</v>
      </c>
      <c r="C93">
        <v>309.80810300000002</v>
      </c>
      <c r="D93">
        <v>37.411645</v>
      </c>
      <c r="E93">
        <v>168.38490300000001</v>
      </c>
    </row>
    <row r="94" spans="1:5">
      <c r="A94" t="s">
        <v>96</v>
      </c>
      <c r="B94">
        <v>582.02435000000003</v>
      </c>
      <c r="C94">
        <v>350.05588299999999</v>
      </c>
      <c r="D94">
        <v>33.440266999999999</v>
      </c>
      <c r="E94">
        <v>104.19450000000001</v>
      </c>
    </row>
    <row r="95" spans="1:5">
      <c r="A95" t="s">
        <v>97</v>
      </c>
      <c r="B95">
        <v>578.05472399999996</v>
      </c>
      <c r="C95">
        <v>343.32057500000002</v>
      </c>
      <c r="D95">
        <v>34.466129000000002</v>
      </c>
      <c r="E95">
        <v>120.34351599999999</v>
      </c>
    </row>
    <row r="96" spans="1:5">
      <c r="A96" t="s">
        <v>98</v>
      </c>
      <c r="B96">
        <v>528.33121900000003</v>
      </c>
      <c r="C96">
        <v>375.01084300000002</v>
      </c>
      <c r="D96">
        <v>26.140606999999999</v>
      </c>
      <c r="E96">
        <v>135.193667</v>
      </c>
    </row>
    <row r="97" spans="1:5">
      <c r="A97" t="s">
        <v>99</v>
      </c>
      <c r="B97">
        <v>471.45120200000002</v>
      </c>
      <c r="C97">
        <v>401.00797299999999</v>
      </c>
      <c r="D97">
        <v>41.267755999999999</v>
      </c>
      <c r="E97">
        <v>185.44374199999999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Nota</vt:lpstr>
      <vt:lpstr>Producción</vt:lpstr>
      <vt:lpstr>data_Página1_1_1</vt:lpstr>
    </vt:vector>
  </TitlesOfParts>
  <Company>IBM Incorporated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Concentra</dc:creator>
  <cp:lastModifiedBy>Luz Stella</cp:lastModifiedBy>
  <dcterms:created xsi:type="dcterms:W3CDTF">2013-02-11T19:30:07Z</dcterms:created>
  <dcterms:modified xsi:type="dcterms:W3CDTF">2013-07-17T22:20:14Z</dcterms:modified>
</cp:coreProperties>
</file>